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17520" windowHeight="131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 s="1"/>
  <c r="F4" i="1"/>
  <c r="G4" i="1" s="1"/>
</calcChain>
</file>

<file path=xl/comments1.xml><?xml version="1.0" encoding="utf-8"?>
<comments xmlns="http://schemas.openxmlformats.org/spreadsheetml/2006/main">
  <authors>
    <author>User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</rPr>
          <t>کل کارکرد را به روز ثبت کنید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آخرین حقوق ماهانه خود را بدون در نظر گرفتن مزایا ثبت کنید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در این سلول می توانید سایر مزایای به تبع شغل را ثبت کنید</t>
        </r>
      </text>
    </comment>
  </commentList>
</comments>
</file>

<file path=xl/sharedStrings.xml><?xml version="1.0" encoding="utf-8"?>
<sst xmlns="http://schemas.openxmlformats.org/spreadsheetml/2006/main" count="17" uniqueCount="10">
  <si>
    <t>حقوق پایه 1401</t>
  </si>
  <si>
    <t>حق جذب</t>
  </si>
  <si>
    <t>فوق العاده شغل</t>
  </si>
  <si>
    <t xml:space="preserve">مزد ثابت ماهانه </t>
  </si>
  <si>
    <t>عیدی 1401</t>
  </si>
  <si>
    <t>مزایای به تبع شغل</t>
  </si>
  <si>
    <t>کل کارکرد 1401</t>
  </si>
  <si>
    <t xml:space="preserve">کل کارکرد 1401 </t>
  </si>
  <si>
    <t>سایر</t>
  </si>
  <si>
    <t>موسسه حسابداری محاسبان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</si>
</sst>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3" borderId="0" xfId="0" applyFill="1" applyProtection="1"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3" fontId="3" fillId="3" borderId="1" xfId="0" applyNumberFormat="1" applyFont="1" applyFill="1" applyBorder="1" applyAlignment="1" applyProtection="1">
      <alignment horizontal="center" vertical="center"/>
      <protection hidden="1"/>
    </xf>
    <xf numFmtId="3" fontId="2" fillId="0" borderId="1" xfId="0" applyNumberFormat="1" applyFont="1" applyFill="1" applyBorder="1" applyAlignment="1" applyProtection="1">
      <alignment horizontal="center" vertical="center"/>
      <protection locked="0" hidden="1"/>
    </xf>
    <xf numFmtId="3" fontId="3" fillId="0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"/>
  <sheetViews>
    <sheetView showGridLines="0" rightToLeft="1" tabSelected="1" workbookViewId="0">
      <selection activeCell="A10" sqref="A10"/>
    </sheetView>
  </sheetViews>
  <sheetFormatPr defaultRowHeight="15" x14ac:dyDescent="0.25"/>
  <cols>
    <col min="1" max="1" width="16.140625" style="2" customWidth="1"/>
    <col min="2" max="2" width="18.42578125" style="2" customWidth="1"/>
    <col min="3" max="3" width="14.5703125" style="2" customWidth="1"/>
    <col min="4" max="4" width="17.42578125" style="2" customWidth="1"/>
    <col min="5" max="5" width="14.5703125" style="2" customWidth="1"/>
    <col min="6" max="6" width="19.42578125" style="2" customWidth="1"/>
    <col min="7" max="7" width="18.7109375" style="2" customWidth="1"/>
    <col min="8" max="8" width="14.5703125" style="2" customWidth="1"/>
    <col min="9" max="16384" width="9.140625" style="2"/>
  </cols>
  <sheetData>
    <row r="1" spans="1:7" ht="15.75" thickBot="1" x14ac:dyDescent="0.3"/>
    <row r="2" spans="1:7" ht="30" customHeight="1" thickTop="1" thickBot="1" x14ac:dyDescent="0.3">
      <c r="A2" s="13" t="s">
        <v>7</v>
      </c>
      <c r="B2" s="13" t="s">
        <v>0</v>
      </c>
      <c r="C2" s="14" t="s">
        <v>5</v>
      </c>
      <c r="D2" s="14"/>
      <c r="E2" s="14"/>
      <c r="F2" s="13" t="s">
        <v>3</v>
      </c>
      <c r="G2" s="13" t="s">
        <v>4</v>
      </c>
    </row>
    <row r="3" spans="1:7" ht="30" customHeight="1" thickTop="1" thickBot="1" x14ac:dyDescent="0.3">
      <c r="A3" s="13"/>
      <c r="B3" s="13"/>
      <c r="C3" s="1" t="s">
        <v>1</v>
      </c>
      <c r="D3" s="1" t="s">
        <v>2</v>
      </c>
      <c r="E3" s="1" t="s">
        <v>8</v>
      </c>
      <c r="F3" s="13"/>
      <c r="G3" s="13"/>
    </row>
    <row r="4" spans="1:7" ht="30" customHeight="1" thickTop="1" thickBot="1" x14ac:dyDescent="0.3">
      <c r="A4" s="3">
        <v>360</v>
      </c>
      <c r="B4" s="3">
        <v>41797500</v>
      </c>
      <c r="C4" s="3">
        <v>7500000</v>
      </c>
      <c r="D4" s="3">
        <v>31202500</v>
      </c>
      <c r="E4" s="3">
        <v>5000000</v>
      </c>
      <c r="F4" s="4">
        <f>B4+C4+D4+E4</f>
        <v>85500000</v>
      </c>
      <c r="G4" s="4">
        <f>IF(F4*2*(A4/365)&gt;B4*3,B4*3,F4*2*(A4/365))</f>
        <v>125392500</v>
      </c>
    </row>
    <row r="5" spans="1:7" ht="15.75" thickTop="1" x14ac:dyDescent="0.25"/>
    <row r="7" spans="1:7" ht="15.75" thickBot="1" x14ac:dyDescent="0.3"/>
    <row r="8" spans="1:7" ht="27" customHeight="1" thickTop="1" thickBot="1" x14ac:dyDescent="0.3">
      <c r="A8" s="13" t="s">
        <v>6</v>
      </c>
      <c r="B8" s="13" t="s">
        <v>0</v>
      </c>
      <c r="C8" s="14" t="s">
        <v>5</v>
      </c>
      <c r="D8" s="14"/>
      <c r="E8" s="14"/>
      <c r="F8" s="13" t="s">
        <v>3</v>
      </c>
      <c r="G8" s="13" t="s">
        <v>4</v>
      </c>
    </row>
    <row r="9" spans="1:7" ht="27" customHeight="1" thickTop="1" thickBot="1" x14ac:dyDescent="0.3">
      <c r="A9" s="13"/>
      <c r="B9" s="13"/>
      <c r="C9" s="1" t="s">
        <v>1</v>
      </c>
      <c r="D9" s="1" t="s">
        <v>2</v>
      </c>
      <c r="E9" s="1" t="s">
        <v>8</v>
      </c>
      <c r="F9" s="13"/>
      <c r="G9" s="13"/>
    </row>
    <row r="10" spans="1:7" ht="27" customHeight="1" thickTop="1" thickBot="1" x14ac:dyDescent="0.3">
      <c r="A10" s="5"/>
      <c r="B10" s="5"/>
      <c r="C10" s="5"/>
      <c r="D10" s="5"/>
      <c r="E10" s="5"/>
      <c r="F10" s="6">
        <f>B10+C10+D10+E10</f>
        <v>0</v>
      </c>
      <c r="G10" s="6">
        <f>IF(F10*2*(A10/365)&gt;B10*3,B10*3,F10*2*(A10/365))</f>
        <v>0</v>
      </c>
    </row>
    <row r="11" spans="1:7" ht="16.5" thickTop="1" thickBot="1" x14ac:dyDescent="0.3"/>
    <row r="12" spans="1:7" x14ac:dyDescent="0.25">
      <c r="A12" s="7" t="s">
        <v>9</v>
      </c>
      <c r="B12" s="8"/>
      <c r="C12" s="8"/>
      <c r="D12" s="8"/>
      <c r="E12" s="8"/>
      <c r="F12" s="8"/>
      <c r="G12" s="9"/>
    </row>
    <row r="13" spans="1:7" ht="15.75" thickBot="1" x14ac:dyDescent="0.3">
      <c r="A13" s="10"/>
      <c r="B13" s="11"/>
      <c r="C13" s="11"/>
      <c r="D13" s="11"/>
      <c r="E13" s="11"/>
      <c r="F13" s="11"/>
      <c r="G13" s="12"/>
    </row>
  </sheetData>
  <sheetProtection algorithmName="SHA-512" hashValue="khSEaUy6uFhpRt4M1VWUaxdbMUHJpVBgU/5yb7TjOXy+ZiOiA+7bvi6A4zYBhikzjSsMU9ljLnonu/f4WBNOnw==" saltValue="y75mPmBG+pg9y4edpj9FSA==" spinCount="100000" sheet="1" formatCells="0" formatColumns="0" formatRows="0" insertColumns="0" insertRows="0" insertHyperlinks="0" deleteColumns="0" deleteRows="0" selectLockedCells="1" sort="0" autoFilter="0" pivotTables="0"/>
  <mergeCells count="11">
    <mergeCell ref="A12:G13"/>
    <mergeCell ref="G2:G3"/>
    <mergeCell ref="B8:B9"/>
    <mergeCell ref="C8:E8"/>
    <mergeCell ref="F8:F9"/>
    <mergeCell ref="G8:G9"/>
    <mergeCell ref="A2:A3"/>
    <mergeCell ref="A8:A9"/>
    <mergeCell ref="C2:E2"/>
    <mergeCell ref="B2:B3"/>
    <mergeCell ref="F2:F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</dc:creator>
  <cp:lastModifiedBy>User</cp:lastModifiedBy>
  <dcterms:created xsi:type="dcterms:W3CDTF">2022-12-20T17:04:00Z</dcterms:created>
  <dcterms:modified xsi:type="dcterms:W3CDTF">2022-12-21T09:53:38Z</dcterms:modified>
</cp:coreProperties>
</file>